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H20" i="1" l="1"/>
  <c r="H19" i="1"/>
  <c r="H22" i="1"/>
  <c r="H21" i="1"/>
  <c r="G14" i="1"/>
  <c r="H13" i="1"/>
  <c r="H12" i="1"/>
  <c r="H11" i="1"/>
  <c r="H10" i="1"/>
  <c r="H8" i="1"/>
  <c r="H7" i="1"/>
  <c r="H6" i="1"/>
  <c r="H5" i="1"/>
  <c r="H14" i="1" s="1"/>
  <c r="F23" i="1"/>
  <c r="E23" i="1"/>
  <c r="F14" i="1"/>
  <c r="E14" i="1"/>
  <c r="D14" i="1"/>
  <c r="C14" i="1"/>
  <c r="H23" i="1" l="1"/>
</calcChain>
</file>

<file path=xl/sharedStrings.xml><?xml version="1.0" encoding="utf-8"?>
<sst xmlns="http://schemas.openxmlformats.org/spreadsheetml/2006/main" count="21" uniqueCount="21">
  <si>
    <t xml:space="preserve">ROZLICZENIE BUDOWY KAPLICY PRZEDPOGRZEBOWEJ ORAZ ZAKRYSTII </t>
  </si>
  <si>
    <t xml:space="preserve">PRZYCHODY </t>
  </si>
  <si>
    <t>WPŁATY 2015-2018</t>
  </si>
  <si>
    <t xml:space="preserve">TYRAWA WOŁOSKA </t>
  </si>
  <si>
    <t xml:space="preserve">HOŁUCZKÓW </t>
  </si>
  <si>
    <t xml:space="preserve">RAKOWA </t>
  </si>
  <si>
    <t xml:space="preserve">ROZPUCIE </t>
  </si>
  <si>
    <t xml:space="preserve">INNE PRZYCHODY </t>
  </si>
  <si>
    <t xml:space="preserve">ZA ŚCIĘTE DRZEWO </t>
  </si>
  <si>
    <t xml:space="preserve">Z DOPLAT DO POLA </t>
  </si>
  <si>
    <t xml:space="preserve">DOTACJA OD KONSERWATORA </t>
  </si>
  <si>
    <t xml:space="preserve">suma </t>
  </si>
  <si>
    <t xml:space="preserve">ROZCHODY </t>
  </si>
  <si>
    <t>PARKING</t>
  </si>
  <si>
    <t xml:space="preserve">CHŁODNIA </t>
  </si>
  <si>
    <t xml:space="preserve">SUMA </t>
  </si>
  <si>
    <r>
      <rPr>
        <b/>
        <sz val="14"/>
        <color rgb="FFC00000"/>
        <rFont val="Calibri"/>
        <family val="2"/>
        <charset val="238"/>
        <scheme val="minor"/>
      </rPr>
      <t xml:space="preserve">RÓŻNICA </t>
    </r>
    <r>
      <rPr>
        <sz val="11"/>
        <color theme="1"/>
        <rFont val="Calibri"/>
        <family val="2"/>
        <scheme val="minor"/>
      </rPr>
      <t xml:space="preserve"> </t>
    </r>
  </si>
  <si>
    <t xml:space="preserve">Razem </t>
  </si>
  <si>
    <t xml:space="preserve">SKŁADKI Z 4 NIEDZ MIESIĄCA </t>
  </si>
  <si>
    <t>WRAZ Z PARKINGIEM - STAN NA 1.06.2019</t>
  </si>
  <si>
    <t xml:space="preserve">BUDOWA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</si>
</sst>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5" tint="-0.24997711111789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rgb="FFC0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9" tint="-0.249977111117893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9" tint="-0.499984740745262"/>
      <name val="Calibri"/>
      <family val="2"/>
      <charset val="238"/>
      <scheme val="minor"/>
    </font>
    <font>
      <sz val="10"/>
      <color theme="1" tint="0.249977111117893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26"/>
      <color theme="1"/>
      <name val="Calibri"/>
      <family val="2"/>
      <scheme val="minor"/>
    </font>
    <font>
      <b/>
      <sz val="11"/>
      <color theme="9" tint="-0.49998474074526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6" fillId="0" borderId="0" xfId="0" applyFont="1"/>
    <xf numFmtId="0" fontId="0" fillId="0" borderId="0" xfId="0" applyFont="1"/>
    <xf numFmtId="0" fontId="7" fillId="0" borderId="0" xfId="0" applyFont="1"/>
    <xf numFmtId="0" fontId="8" fillId="0" borderId="0" xfId="0" applyFont="1"/>
    <xf numFmtId="3" fontId="9" fillId="0" borderId="0" xfId="0" applyNumberFormat="1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0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H4" sqref="H4"/>
    </sheetView>
  </sheetViews>
  <sheetFormatPr defaultRowHeight="14.4" x14ac:dyDescent="0.3"/>
  <cols>
    <col min="7" max="7" width="9.5546875" bestFit="1" customWidth="1"/>
    <col min="8" max="8" width="12.88671875" bestFit="1" customWidth="1"/>
  </cols>
  <sheetData>
    <row r="1" spans="1:8" ht="21" x14ac:dyDescent="0.4">
      <c r="A1" s="1" t="s">
        <v>0</v>
      </c>
      <c r="B1" s="1"/>
      <c r="C1" s="1"/>
      <c r="D1" s="1"/>
      <c r="E1" s="1"/>
      <c r="F1" s="1"/>
      <c r="G1" s="1"/>
    </row>
    <row r="2" spans="1:8" ht="21" x14ac:dyDescent="0.4">
      <c r="A2" s="1"/>
      <c r="B2" s="1" t="s">
        <v>19</v>
      </c>
      <c r="C2" s="1"/>
      <c r="D2" s="1"/>
      <c r="E2" s="1"/>
      <c r="F2" s="1"/>
      <c r="G2" s="1"/>
    </row>
    <row r="3" spans="1:8" ht="21" x14ac:dyDescent="0.4">
      <c r="A3" s="1" t="s">
        <v>1</v>
      </c>
      <c r="B3" s="1"/>
      <c r="C3" s="1"/>
      <c r="D3" s="1"/>
      <c r="E3" s="1"/>
      <c r="F3" s="1"/>
      <c r="G3" s="1"/>
    </row>
    <row r="4" spans="1:8" ht="15.6" x14ac:dyDescent="0.3">
      <c r="A4" s="2" t="s">
        <v>2</v>
      </c>
      <c r="B4" s="2"/>
      <c r="C4" s="2">
        <v>2015</v>
      </c>
      <c r="D4" s="2">
        <v>2016</v>
      </c>
      <c r="E4" s="2">
        <v>2017</v>
      </c>
      <c r="F4" s="2">
        <v>2018</v>
      </c>
      <c r="G4" s="2">
        <v>2019</v>
      </c>
      <c r="H4" s="13" t="s">
        <v>17</v>
      </c>
    </row>
    <row r="5" spans="1:8" x14ac:dyDescent="0.3">
      <c r="A5" t="s">
        <v>3</v>
      </c>
      <c r="C5">
        <v>6120</v>
      </c>
      <c r="D5">
        <v>15060</v>
      </c>
      <c r="E5">
        <v>26580</v>
      </c>
      <c r="F5">
        <v>38165</v>
      </c>
      <c r="G5" s="9">
        <v>10850</v>
      </c>
      <c r="H5">
        <f>SUM(C5:G5)</f>
        <v>96775</v>
      </c>
    </row>
    <row r="6" spans="1:8" x14ac:dyDescent="0.3">
      <c r="A6" t="s">
        <v>4</v>
      </c>
      <c r="C6">
        <v>400</v>
      </c>
      <c r="D6">
        <v>400</v>
      </c>
      <c r="E6">
        <v>2740</v>
      </c>
      <c r="F6">
        <v>3570</v>
      </c>
      <c r="G6" s="10">
        <v>2590</v>
      </c>
      <c r="H6">
        <f>SUM(C6:G6)</f>
        <v>9700</v>
      </c>
    </row>
    <row r="7" spans="1:8" x14ac:dyDescent="0.3">
      <c r="A7" t="s">
        <v>5</v>
      </c>
      <c r="E7">
        <v>5372</v>
      </c>
      <c r="F7">
        <v>11150</v>
      </c>
      <c r="G7" s="9">
        <v>2890</v>
      </c>
      <c r="H7">
        <f>SUM(C7:G7)</f>
        <v>19412</v>
      </c>
    </row>
    <row r="8" spans="1:8" x14ac:dyDescent="0.3">
      <c r="A8" t="s">
        <v>6</v>
      </c>
      <c r="C8">
        <v>1820</v>
      </c>
      <c r="D8">
        <v>2930</v>
      </c>
      <c r="E8">
        <v>15690</v>
      </c>
      <c r="F8">
        <v>20610</v>
      </c>
      <c r="G8" s="9">
        <v>5810</v>
      </c>
      <c r="H8">
        <f>SUM(C8:G8)</f>
        <v>46860</v>
      </c>
    </row>
    <row r="9" spans="1:8" x14ac:dyDescent="0.3">
      <c r="A9" s="2" t="s">
        <v>7</v>
      </c>
      <c r="B9" s="2"/>
      <c r="G9" s="10"/>
    </row>
    <row r="10" spans="1:8" x14ac:dyDescent="0.3">
      <c r="A10" t="s">
        <v>8</v>
      </c>
      <c r="D10">
        <v>35486</v>
      </c>
      <c r="G10" s="10"/>
      <c r="H10">
        <f>SUM(D10:G10)</f>
        <v>35486</v>
      </c>
    </row>
    <row r="11" spans="1:8" x14ac:dyDescent="0.3">
      <c r="A11" t="s">
        <v>9</v>
      </c>
      <c r="D11">
        <v>10000</v>
      </c>
      <c r="E11">
        <v>10000</v>
      </c>
      <c r="F11">
        <v>10000</v>
      </c>
      <c r="G11" s="10"/>
      <c r="H11">
        <f>SUM(D11:G11)</f>
        <v>30000</v>
      </c>
    </row>
    <row r="12" spans="1:8" x14ac:dyDescent="0.3">
      <c r="A12" t="s">
        <v>10</v>
      </c>
      <c r="F12">
        <v>15000</v>
      </c>
      <c r="G12" s="10"/>
      <c r="H12">
        <f>SUM(D12:G12)</f>
        <v>15000</v>
      </c>
    </row>
    <row r="13" spans="1:8" x14ac:dyDescent="0.3">
      <c r="A13" t="s">
        <v>18</v>
      </c>
      <c r="F13">
        <v>12149</v>
      </c>
      <c r="G13" s="10">
        <v>9967</v>
      </c>
      <c r="H13">
        <f>SUM(E13:G13)</f>
        <v>22116</v>
      </c>
    </row>
    <row r="14" spans="1:8" x14ac:dyDescent="0.3">
      <c r="A14" t="s">
        <v>11</v>
      </c>
      <c r="C14">
        <f>SUM(C5:C13)</f>
        <v>8340</v>
      </c>
      <c r="D14">
        <f>SUM(D5:D13)</f>
        <v>63876</v>
      </c>
      <c r="E14">
        <f>SUM(E5:E13)</f>
        <v>60382</v>
      </c>
      <c r="F14">
        <f>SUM(F5:F13)</f>
        <v>110644</v>
      </c>
      <c r="G14" s="9">
        <f>SUM(G5:G13)</f>
        <v>32107</v>
      </c>
      <c r="H14">
        <f>SUM(H5:H13)</f>
        <v>275349</v>
      </c>
    </row>
    <row r="18" spans="1:10" x14ac:dyDescent="0.3">
      <c r="A18" s="6"/>
      <c r="B18" s="6"/>
      <c r="C18" s="6"/>
      <c r="D18" s="6"/>
      <c r="E18" s="6"/>
      <c r="F18" s="6"/>
      <c r="G18" s="6"/>
      <c r="H18" s="6"/>
    </row>
    <row r="19" spans="1:10" ht="21" x14ac:dyDescent="0.4">
      <c r="A19" s="8" t="s">
        <v>12</v>
      </c>
      <c r="H19">
        <f>SUM(E19:G19)</f>
        <v>0</v>
      </c>
    </row>
    <row r="20" spans="1:10" x14ac:dyDescent="0.3">
      <c r="A20" s="12" t="s">
        <v>20</v>
      </c>
      <c r="E20">
        <v>86662.88</v>
      </c>
      <c r="F20">
        <v>153327.75</v>
      </c>
      <c r="G20">
        <v>0</v>
      </c>
      <c r="H20">
        <f>SUM(E20:G20)</f>
        <v>239990.63</v>
      </c>
    </row>
    <row r="21" spans="1:10" x14ac:dyDescent="0.3">
      <c r="A21" t="s">
        <v>13</v>
      </c>
      <c r="F21">
        <v>10330</v>
      </c>
      <c r="G21">
        <v>15000</v>
      </c>
      <c r="H21">
        <f>SUM(E21:G21)</f>
        <v>25330</v>
      </c>
    </row>
    <row r="22" spans="1:10" x14ac:dyDescent="0.3">
      <c r="A22" t="s">
        <v>14</v>
      </c>
      <c r="F22">
        <v>11300</v>
      </c>
      <c r="G22">
        <v>0</v>
      </c>
      <c r="H22">
        <f>SUM(E22:G22)</f>
        <v>11300</v>
      </c>
    </row>
    <row r="23" spans="1:10" ht="21" x14ac:dyDescent="0.4">
      <c r="A23" s="3" t="s">
        <v>15</v>
      </c>
      <c r="E23">
        <f>SUM(E19:E22)</f>
        <v>86662.88</v>
      </c>
      <c r="F23">
        <f>SUM(F19:F22)</f>
        <v>174957.75</v>
      </c>
      <c r="G23" s="10">
        <v>15000</v>
      </c>
      <c r="H23">
        <f>SUM(E23:G23)</f>
        <v>276620.63</v>
      </c>
      <c r="J23" s="7"/>
    </row>
    <row r="26" spans="1:10" ht="33.6" x14ac:dyDescent="0.65">
      <c r="A26" s="4" t="s">
        <v>16</v>
      </c>
      <c r="G26" s="5"/>
      <c r="H26" s="11">
        <v>-1271.6300000000001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2019-06-09T00:54:54Z</dcterms:modified>
</cp:coreProperties>
</file>